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Sharing Policy" sheetId="2" r:id="rId6"/>
    <sheet state="visible" name="Approved Signal Feed" sheetId="3" r:id="rId7"/>
    <sheet state="visible" name="Publishing Gate" sheetId="4" r:id="rId8"/>
    <sheet state="visible" name="Meta Prompts" sheetId="5" r:id="rId9"/>
  </sheets>
  <definedNames>
    <definedName hidden="1" localSheetId="2" name="_xlnm._FilterDatabase">'Approved Signal Feed'!$A$4:$N$44</definedName>
  </definedNames>
  <calcPr/>
</workbook>
</file>

<file path=xl/sharedStrings.xml><?xml version="1.0" encoding="utf-8"?>
<sst xmlns="http://schemas.openxmlformats.org/spreadsheetml/2006/main" count="193" uniqueCount="162">
  <si>
    <t>PUBLISHING GATE</t>
  </si>
  <si>
    <t>SHARING POLICY &amp; DATA DICTIONARY</t>
  </si>
  <si>
    <r>
      <rPr>
        <b/>
        <color rgb="FFFFFFFF"/>
        <sz val="15.0"/>
      </rPr>
      <t xml:space="preserve">META AI SIGNAL FIREWALL © </t>
    </r>
    <r>
      <rPr>
        <b/>
        <color rgb="FF1155CC"/>
        <sz val="15.0"/>
        <u/>
      </rPr>
      <t>False Dawn Industries</t>
    </r>
    <r>
      <rPr>
        <b/>
        <color rgb="FFFFFFFF"/>
        <sz val="15.0"/>
      </rPr>
      <t xml:space="preserve"> 2026</t>
    </r>
  </si>
  <si>
    <t>APPROVED SIGNAL FEED</t>
  </si>
  <si>
    <t>This workbook is deliberately safe-only. Each item below defines the maximum disclosure level; do not add fields outside this contract.</t>
  </si>
  <si>
    <t>Do not connect this workbook to Meta AI until every confirmation below is Yes and all production rows are SHAREABLE.</t>
  </si>
  <si>
    <t>Feed field</t>
  </si>
  <si>
    <t>Connection status</t>
  </si>
  <si>
    <t>Meta-readable contract: use only rows whose Meta Share State is SHAREABLE. No free-form fields are permitted in this feed.</t>
  </si>
  <si>
    <t>Permitted form</t>
  </si>
  <si>
    <t>Never enter</t>
  </si>
  <si>
    <t>Control / reason</t>
  </si>
  <si>
    <t>Record Type</t>
  </si>
  <si>
    <t>Illustrative sample or Sanitized production</t>
  </si>
  <si>
    <t>Source-system or customer record labels</t>
  </si>
  <si>
    <t>Makes demos visibly non-production.</t>
  </si>
  <si>
    <t>Signal ID</t>
  </si>
  <si>
    <t>Illustrative rows below are safe examples only. Delete or replace them with sanitized production signals before connecting.</t>
  </si>
  <si>
    <t>Generated neutral row ID</t>
  </si>
  <si>
    <t>Customer, order, lead, or campaign platform IDs</t>
  </si>
  <si>
    <t>Formula-generated; does not map back to a source record.</t>
  </si>
  <si>
    <t>Campaign Alias</t>
  </si>
  <si>
    <t>Campaign Group A–D only</t>
  </si>
  <si>
    <t>Actual campaign, brand, product, market, partner, or audience names</t>
  </si>
  <si>
    <t>Uses a fixed alias list.</t>
  </si>
  <si>
    <t>Reporting Period Bucket</t>
  </si>
  <si>
    <t>Calendar quarter or Rolling 90 days</t>
  </si>
  <si>
    <t>Exact dates, launch windows, or timestamps</t>
  </si>
  <si>
    <t>Signal Type</t>
  </si>
  <si>
    <t>Uses coarse time buckets.</t>
  </si>
  <si>
    <t>Direction</t>
  </si>
  <si>
    <t>High-LTV mix; retention band; repeat-purchase trend; lead-quality band; product-fit strength</t>
  </si>
  <si>
    <t>Raw conversion, revenue, margin, price, cost, or funnel metrics</t>
  </si>
  <si>
    <t>Confidence</t>
  </si>
  <si>
    <t>Fixed, campaign-quality vocabulary.</t>
  </si>
  <si>
    <t>Cohort Size Band</t>
  </si>
  <si>
    <t>Increasing; Stable; Decreasing</t>
  </si>
  <si>
    <t>Minimum 100 Confirmed</t>
  </si>
  <si>
    <t>Value Band</t>
  </si>
  <si>
    <t>Raw deltas, rates, totals, or forecasts</t>
  </si>
  <si>
    <t>Describes movement without magnitude.</t>
  </si>
  <si>
    <t>Granularity</t>
  </si>
  <si>
    <t>High; Medium; Low</t>
  </si>
  <si>
    <t>Automated Eligibility</t>
  </si>
  <si>
    <t>Methodology, model output, analyst notes, or source references</t>
  </si>
  <si>
    <t>Prevents methodology leakage.</t>
  </si>
  <si>
    <t>Owner Approval</t>
  </si>
  <si>
    <t>100–249; 250–999; 1,000–4,999; 5,000+</t>
  </si>
  <si>
    <t>Meta Share State</t>
  </si>
  <si>
    <t>Exact people, customer counts, or audience membership</t>
  </si>
  <si>
    <t>Under 100 is available only as an explicit blocked state.</t>
  </si>
  <si>
    <t>Yes or No</t>
  </si>
  <si>
    <t>Exact cohort size or underlying membership</t>
  </si>
  <si>
    <t>Both this confirmation and an allowed band are required.</t>
  </si>
  <si>
    <t>Purpose</t>
  </si>
  <si>
    <t>Very low; Low; Medium; High; Very high</t>
  </si>
  <si>
    <t>Percentages, dollars, points, scores, or rankings</t>
  </si>
  <si>
    <t>Give Meta AI a deliberately narrow, curated view of approved aggregate outcome signals — never a view of source data.</t>
  </si>
  <si>
    <t>Bounded qualitative value only.</t>
  </si>
  <si>
    <t>Campaign group; Channel cohort; All paid cohort</t>
  </si>
  <si>
    <t>Read this before use</t>
  </si>
  <si>
    <t>Single campaign, customer, account, location, device, or attribute level</t>
  </si>
  <si>
    <t>Every visible tab in this workbook may be disclosed to Meta. Do not add hidden tabs, comments, links, formulas, named ranges, or attachments that expose anything beyond the safe contract.</t>
  </si>
  <si>
    <t>Single campaign is available only as a blocked state.</t>
  </si>
  <si>
    <t>Eligibility / Share State</t>
  </si>
  <si>
    <t>Formula output and owner approval state</t>
  </si>
  <si>
    <t>Free-form justification or owner identity</t>
  </si>
  <si>
    <t>Formula cells are protected; no note fields exist.</t>
  </si>
  <si>
    <t>Five-step operator guide</t>
  </si>
  <si>
    <t>Allowed signal contract</t>
  </si>
  <si>
    <t>Aggregate quality signals only. The feed may describe a high-LTV mix, retention band, repeat-purchase trend, lead-quality band, or product-fit strength using the bounded selections above.</t>
  </si>
  <si>
    <t>1. Make a copy</t>
  </si>
  <si>
    <t>Prohibited content</t>
  </si>
  <si>
    <t>Create one clean copy per advertiser or operating context. This template itself contains only illustrative data.</t>
  </si>
  <si>
    <t>No personal or sensitive data; no customer-level records; no raw financial, pricing, margin, revenue, cost, operational, or platform data; no links or formulas that expose them.</t>
  </si>
  <si>
    <t>Sanitization boundary</t>
  </si>
  <si>
    <t>Sanitize in a separate, access-controlled internal process. This sheet is the output boundary, not a staging area, transformation workspace, or source-system connector.</t>
  </si>
  <si>
    <t>Meta connection boundary</t>
  </si>
  <si>
    <t>If Meta AI is connected, connect only this completed copy. Do not add other tabs or integrate it with production systems.</t>
  </si>
  <si>
    <t>Illustrative sample</t>
  </si>
  <si>
    <t>2. Sanitize elsewhere</t>
  </si>
  <si>
    <t>META AI PROMPT LIBRARY</t>
  </si>
  <si>
    <t>Formula output</t>
  </si>
  <si>
    <t>Aggregate and sanitize in a separately controlled internal source. Never paste, import, query, or transform source data inside this workbook.</t>
  </si>
  <si>
    <t>3. Populate only the feed</t>
  </si>
  <si>
    <t>Use these prompts only after the Publishing Gate shows READY TO CONNECT. They constrain Meta AI to the approved feed and keep the conversation at campaign-recommendation level.</t>
  </si>
  <si>
    <t>Replace illustrative rows in Approved Signal Feed with bounded selections. The feed has no free-form notes by design.</t>
  </si>
  <si>
    <t>Prompt</t>
  </si>
  <si>
    <t>This is a separately sanitized output workbook, not a source, staging, or transformation workspace.</t>
  </si>
  <si>
    <t>4. Clear the gate</t>
  </si>
  <si>
    <t>Copy / paste text</t>
  </si>
  <si>
    <t>Complete every confirmation in Publishing Gate and make sure every production row is marked SHAREABLE before connecting.</t>
  </si>
  <si>
    <t>Campaign hypotheses</t>
  </si>
  <si>
    <t>5. Connect only this copy</t>
  </si>
  <si>
    <t>Connect only the sanitized copy to Meta AI. Do not connect CRM, finance, analytics, warehouse, customer, or production systems.</t>
  </si>
  <si>
    <t>Use only the Approved Signal Feed and only rows whose Meta Share State is SHAREABLE. Do not ask for or infer any source data. Based on the permitted signals, propose 3 campaign hypotheses. For each: state the signal pattern, a campaign objective, a testable audience approach, a creative angle, and the expected directional outcome. Do not request names, IDs, customer records, exact counts, financial data, pricing, margin, costs, raw performance metrics, or operational details.</t>
  </si>
  <si>
    <t>Safe-only rule</t>
  </si>
  <si>
    <t>Creative test plan</t>
  </si>
  <si>
    <t>No</t>
  </si>
  <si>
    <t>Use campaign aliases, reporting-period buckets, direction, confidence, population bands, and bounded value bands. Keep the sheet useful without exposing raw business mechanics.</t>
  </si>
  <si>
    <t>Within the Approved Signal Feed only, turn the SHAREABLE signals into a 3-part creative test plan. Recommend a message territory, creative format, and a safe success criterion expressed only as an expected direction or value-band movement. Do not request source data, precise metrics, customer attributes, product names, or proprietary business details.</t>
  </si>
  <si>
    <t>Audience test plan</t>
  </si>
  <si>
    <t>Names, emails, phones, IDs, customer-level records, exact counts, dates, raw revenue, margin, price, cost, conversion totals, audience attributes, proprietary product names, operational notes, or links to internal systems.</t>
  </si>
  <si>
    <t>Use only SHAREABLE rows in the Approved Signal Feed. Recommend 2–3 audience hypotheses at campaign-group, channel-cohort, or all-paid-cohort level. Tie each hypothesis to an approved signal, propose a test, and explain what directional result would support it. Do not request audience lists, customer data, identifiers, demographics, exact cohort sizes, or internal targeting logic.</t>
  </si>
  <si>
    <t>Minimum population</t>
  </si>
  <si>
    <t>Safe follow-up questions</t>
  </si>
  <si>
    <t>Any cohort below 100 people is automatically blocked. A band of 100+ and a separate Yes confirmation are both required.</t>
  </si>
  <si>
    <t>Ask up to 5 follow-up questions only if they can be answered using the bounded fields already in the Approved Signal Feed: campaign alias, reporting period bucket, signal type, direction, confidence, cohort size band, value band, and granularity. Do not ask for any raw source data, personal data, financial data, prices, margins, revenue, operational data, or identifiers.</t>
  </si>
  <si>
    <t>Human decision remains required</t>
  </si>
  <si>
    <t>Guardrail reminder</t>
  </si>
  <si>
    <t>A formula can flag eligibility, but an authorized owner must set each production row to Approved and complete the publishing gate.</t>
  </si>
  <si>
    <t>Treat the Approved Signal Feed as the complete data boundary. Return campaign hypotheses and test recommendations, not a request to explore systems outside this sheet.</t>
  </si>
  <si>
    <t>Important limitation</t>
  </si>
  <si>
    <t>This template reduces the scope of intentional disclosure. It does not promise that a recipient cannot make inferences from information you choose to share.</t>
  </si>
  <si>
    <t>Not legal advice</t>
  </si>
  <si>
    <t>Campaign Group A</t>
  </si>
  <si>
    <t>Use your organization’s privacy, security, and legal review process before connecting the workbook.</t>
  </si>
  <si>
    <t>Every production signal is aggregate and represents a cohort of at least 100 people.</t>
  </si>
  <si>
    <t>What Meta should read</t>
  </si>
  <si>
    <t>Calendar Q1</t>
  </si>
  <si>
    <t>Only rows whose Meta Share State equals SHAREABLE in the Approved Signal Feed, plus the prompts in Meta Prompts.</t>
  </si>
  <si>
    <t>What Meta should not be asked for</t>
  </si>
  <si>
    <t>Do not ask Meta to inspect source systems or request raw customer, financial, pricing, operational, or identity-level data.</t>
  </si>
  <si>
    <t>Personal data, sensitive data, identifiers, and customer-level records have been removed.</t>
  </si>
  <si>
    <t>High-LTV mix</t>
  </si>
  <si>
    <t>No raw revenue, margin, price, cost, conversion, financial, or proprietary operational detail is present.</t>
  </si>
  <si>
    <t>Increasing</t>
  </si>
  <si>
    <t>Every entry uses only the approved signal vocabulary, aliases, period buckets, and value bands.</t>
  </si>
  <si>
    <t>High</t>
  </si>
  <si>
    <t>No production row is single-campaign or below the minimum cohort threshold.</t>
  </si>
  <si>
    <t>250–999</t>
  </si>
  <si>
    <t>Each sanitized production row is marked SHAREABLE after authorized owner approval.</t>
  </si>
  <si>
    <t>Yes</t>
  </si>
  <si>
    <t>Privacy/security and accountable owner review are complete under our internal process.</t>
  </si>
  <si>
    <t>Explicit rule</t>
  </si>
  <si>
    <t>Sanitization must happen in a separately controlled internal source. Never upload, import, paste, query, or transform actual source data in this workbook.</t>
  </si>
  <si>
    <t>Before connection</t>
  </si>
  <si>
    <t>Delete or keep clearly marked all illustrative samples, verify the feed, complete this gate, then connect only this sanitized workbook copy.</t>
  </si>
  <si>
    <t>Campaign group</t>
  </si>
  <si>
    <t>Approved</t>
  </si>
  <si>
    <t>Campaign Group B</t>
  </si>
  <si>
    <t>Rolling 90 days</t>
  </si>
  <si>
    <t>Retention band</t>
  </si>
  <si>
    <t>Stable</t>
  </si>
  <si>
    <t>Medium</t>
  </si>
  <si>
    <t>1,000–4,999</t>
  </si>
  <si>
    <t>Channel cohort</t>
  </si>
  <si>
    <t>Pending</t>
  </si>
  <si>
    <t>Campaign Group C</t>
  </si>
  <si>
    <t>Calendar Q2</t>
  </si>
  <si>
    <t>Lead-quality band</t>
  </si>
  <si>
    <t>Decreasing</t>
  </si>
  <si>
    <t>Low</t>
  </si>
  <si>
    <t>Under 100 (blocked)</t>
  </si>
  <si>
    <t>Single campaign (blocked)</t>
  </si>
  <si>
    <t>Rejected</t>
  </si>
  <si>
    <t>Campaign Group D</t>
  </si>
  <si>
    <t>Calendar Q3</t>
  </si>
  <si>
    <t>Product-fit strength</t>
  </si>
  <si>
    <t>5,000+</t>
  </si>
  <si>
    <t>Very high</t>
  </si>
  <si>
    <t>All paid cohort</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</si>
</sst>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5.0"/>
      <color rgb="FFFFFFFF"/>
      <name val="Arial"/>
      <scheme val="minor"/>
    </font>
    <font>
      <color theme="1"/>
      <name val="Arial"/>
      <scheme val="minor"/>
    </font>
    <font>
      <b/>
      <color rgb="FFFFFFFF"/>
      <name val="Arial"/>
      <scheme val="minor"/>
    </font>
    <font>
      <b/>
      <color theme="1"/>
      <name val="Arial"/>
      <scheme val="minor"/>
    </font>
    <font>
      <b/>
      <u/>
      <sz val="15.0"/>
      <color rgb="FFFFFFFF"/>
    </font>
    <font>
      <u/>
      <color rgb="FF0000FF"/>
    </font>
  </fonts>
  <fills count="6">
    <fill>
      <patternFill patternType="none"/>
    </fill>
    <fill>
      <patternFill patternType="lightGray"/>
    </fill>
    <fill>
      <patternFill patternType="solid">
        <fgColor rgb="FF111E38"/>
        <bgColor rgb="FF111E38"/>
      </patternFill>
    </fill>
    <fill>
      <patternFill patternType="solid">
        <fgColor rgb="FF2156A0"/>
        <bgColor rgb="FF2156A0"/>
      </patternFill>
    </fill>
    <fill>
      <patternFill patternType="solid">
        <fgColor rgb="FFE8F2FF"/>
        <bgColor rgb="FFE8F2FF"/>
      </patternFill>
    </fill>
    <fill>
      <patternFill patternType="solid">
        <fgColor rgb="FFFFF4D3"/>
        <bgColor rgb="FFFFF4D3"/>
      </patternFill>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2" fontId="1" numFmtId="0" xfId="0" applyAlignment="1" applyFill="1" applyFont="1">
      <alignment horizontal="left" vertical="center"/>
    </xf>
    <xf borderId="0" fillId="0" fontId="2" numFmtId="0" xfId="0" applyAlignment="1" applyFont="1">
      <alignment readingOrder="0"/>
    </xf>
    <xf borderId="0" fillId="3" fontId="3" numFmtId="0" xfId="0" applyAlignment="1" applyFill="1" applyFont="1">
      <alignment horizontal="center" shrinkToFit="0" vertical="center" wrapText="1"/>
    </xf>
    <xf borderId="0" fillId="4" fontId="4" numFmtId="0" xfId="0" applyAlignment="1" applyFill="1" applyFont="1">
      <alignment shrinkToFit="0" vertical="top" wrapText="1"/>
    </xf>
    <xf borderId="0" fillId="5" fontId="4" numFmtId="0" xfId="0" applyAlignment="1" applyFill="1" applyFont="1">
      <alignment shrinkToFit="0" vertical="center" wrapText="1"/>
    </xf>
    <xf borderId="0" fillId="0" fontId="2" numFmtId="0" xfId="0" applyAlignment="1" applyFont="1">
      <alignment shrinkToFit="0" vertical="top" wrapText="1"/>
    </xf>
    <xf borderId="0" fillId="2" fontId="5" numFmtId="0" xfId="0" applyAlignment="1" applyFont="1">
      <alignment horizontal="left" readingOrder="0" vertical="center"/>
    </xf>
    <xf borderId="0" fillId="0" fontId="6" numFmtId="0" xfId="0" applyFont="1"/>
    <xf borderId="0" fillId="0" fontId="2" numFmtId="0" xfId="0" applyFont="1"/>
    <xf borderId="0" fillId="0" fontId="2" numFmtId="0" xfId="0" applyAlignment="1" applyFont="1">
      <alignment readingOrder="0" shrinkToFit="0" vertical="top" wrapText="1"/>
    </xf>
  </cellXfs>
  <cellStyles count="1">
    <cellStyle xfId="0" name="Normal" builtinId="0"/>
  </cellStyles>
  <dxfs count="3">
    <dxf>
      <font>
        <b/>
      </font>
      <fill>
        <patternFill patternType="solid">
          <fgColor rgb="FFFFE8E8"/>
          <bgColor rgb="FFFFE8E8"/>
        </patternFill>
      </fill>
      <border/>
    </dxf>
    <dxf>
      <font>
        <b/>
      </font>
      <fill>
        <patternFill patternType="solid">
          <fgColor rgb="FFE2F4E5"/>
          <bgColor rgb="FFE2F4E5"/>
        </patternFill>
      </fill>
      <border/>
    </dxf>
    <dxf>
      <font>
        <b/>
      </font>
      <fill>
        <patternFill patternType="solid">
          <fgColor rgb="FFFFF4D3"/>
          <bgColor rgb="FFFFF4D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falsedawn.industries/"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1E38"/>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88"/>
    <col customWidth="1" min="2" max="2" width="81.38"/>
  </cols>
  <sheetData>
    <row r="1">
      <c r="A1" s="7" t="s">
        <v>2</v>
      </c>
    </row>
    <row r="2">
      <c r="A2" s="6" t="s">
        <v>54</v>
      </c>
      <c r="B2" s="6" t="s">
        <v>57</v>
      </c>
    </row>
    <row r="3">
      <c r="A3" s="6" t="s">
        <v>60</v>
      </c>
      <c r="B3" s="6" t="s">
        <v>62</v>
      </c>
    </row>
    <row r="4">
      <c r="A4" s="6"/>
      <c r="B4" s="6"/>
    </row>
    <row r="5">
      <c r="A5" s="6" t="s">
        <v>68</v>
      </c>
      <c r="B5" s="6"/>
    </row>
    <row r="6">
      <c r="A6" s="6" t="s">
        <v>71</v>
      </c>
      <c r="B6" s="6" t="s">
        <v>73</v>
      </c>
      <c r="C6" s="8" t="str">
        <f>HYPERLINK("https://docs.google.com/spreadsheets/d/1xGbWFy-8cBw3sU0yT2yyP8UfOh5vg4LTJ-njJCQDTP4/copy","Copy this template →")</f>
        <v>Copy this template →</v>
      </c>
    </row>
    <row r="7">
      <c r="A7" s="6" t="s">
        <v>80</v>
      </c>
      <c r="B7" s="6" t="s">
        <v>83</v>
      </c>
    </row>
    <row r="8">
      <c r="A8" s="6" t="s">
        <v>84</v>
      </c>
      <c r="B8" s="6" t="s">
        <v>86</v>
      </c>
    </row>
    <row r="9">
      <c r="A9" s="6" t="s">
        <v>89</v>
      </c>
      <c r="B9" s="6" t="s">
        <v>91</v>
      </c>
    </row>
    <row r="10">
      <c r="A10" s="6" t="s">
        <v>93</v>
      </c>
      <c r="B10" s="6" t="s">
        <v>94</v>
      </c>
    </row>
    <row r="11">
      <c r="A11" s="6"/>
      <c r="B11" s="6"/>
    </row>
    <row r="12">
      <c r="A12" s="6" t="s">
        <v>96</v>
      </c>
      <c r="B12" s="6" t="s">
        <v>99</v>
      </c>
    </row>
    <row r="13">
      <c r="A13" s="6" t="s">
        <v>10</v>
      </c>
      <c r="B13" s="6" t="s">
        <v>102</v>
      </c>
    </row>
    <row r="14">
      <c r="A14" s="6" t="s">
        <v>104</v>
      </c>
      <c r="B14" s="6" t="s">
        <v>106</v>
      </c>
    </row>
    <row r="15">
      <c r="A15" s="6" t="s">
        <v>108</v>
      </c>
      <c r="B15" s="6" t="s">
        <v>110</v>
      </c>
    </row>
    <row r="16">
      <c r="A16" s="6" t="s">
        <v>112</v>
      </c>
      <c r="B16" s="6" t="s">
        <v>113</v>
      </c>
    </row>
    <row r="17">
      <c r="A17" s="6" t="s">
        <v>114</v>
      </c>
      <c r="B17" s="6" t="s">
        <v>116</v>
      </c>
    </row>
    <row r="18">
      <c r="A18" s="6"/>
      <c r="B18" s="6"/>
    </row>
    <row r="19">
      <c r="A19" s="6" t="s">
        <v>118</v>
      </c>
      <c r="B19" s="6" t="s">
        <v>120</v>
      </c>
    </row>
    <row r="20">
      <c r="A20" s="6" t="s">
        <v>121</v>
      </c>
      <c r="B20" s="6" t="s">
        <v>122</v>
      </c>
    </row>
  </sheetData>
  <mergeCells count="1">
    <mergeCell ref="A1:F1"/>
  </mergeCells>
  <hyperlinks>
    <hyperlink r:id="rId1" ref="A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156A0"/>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88"/>
    <col customWidth="1" min="2" max="2" width="32.63"/>
    <col customWidth="1" min="3" max="3" width="35.13"/>
    <col customWidth="1" min="4" max="4" width="32.63"/>
  </cols>
  <sheetData>
    <row r="1">
      <c r="A1" s="1" t="s">
        <v>1</v>
      </c>
    </row>
    <row r="2">
      <c r="A2" s="2" t="s">
        <v>4</v>
      </c>
    </row>
    <row r="4">
      <c r="A4" s="3" t="s">
        <v>6</v>
      </c>
      <c r="B4" s="3" t="s">
        <v>9</v>
      </c>
      <c r="C4" s="3" t="s">
        <v>10</v>
      </c>
      <c r="D4" s="3" t="s">
        <v>11</v>
      </c>
    </row>
    <row r="5">
      <c r="A5" s="6" t="s">
        <v>12</v>
      </c>
      <c r="B5" s="6" t="s">
        <v>13</v>
      </c>
      <c r="C5" s="6" t="s">
        <v>14</v>
      </c>
      <c r="D5" s="6" t="s">
        <v>15</v>
      </c>
    </row>
    <row r="6">
      <c r="A6" s="6" t="s">
        <v>16</v>
      </c>
      <c r="B6" s="6" t="s">
        <v>18</v>
      </c>
      <c r="C6" s="6" t="s">
        <v>19</v>
      </c>
      <c r="D6" s="6" t="s">
        <v>20</v>
      </c>
    </row>
    <row r="7">
      <c r="A7" s="6" t="s">
        <v>21</v>
      </c>
      <c r="B7" s="6" t="s">
        <v>22</v>
      </c>
      <c r="C7" s="6" t="s">
        <v>23</v>
      </c>
      <c r="D7" s="6" t="s">
        <v>24</v>
      </c>
    </row>
    <row r="8">
      <c r="A8" s="6" t="s">
        <v>25</v>
      </c>
      <c r="B8" s="6" t="s">
        <v>26</v>
      </c>
      <c r="C8" s="6" t="s">
        <v>27</v>
      </c>
      <c r="D8" s="6" t="s">
        <v>29</v>
      </c>
    </row>
    <row r="9">
      <c r="A9" s="6" t="s">
        <v>28</v>
      </c>
      <c r="B9" s="6" t="s">
        <v>31</v>
      </c>
      <c r="C9" s="6" t="s">
        <v>32</v>
      </c>
      <c r="D9" s="6" t="s">
        <v>34</v>
      </c>
    </row>
    <row r="10">
      <c r="A10" s="6" t="s">
        <v>30</v>
      </c>
      <c r="B10" s="6" t="s">
        <v>36</v>
      </c>
      <c r="C10" s="6" t="s">
        <v>39</v>
      </c>
      <c r="D10" s="6" t="s">
        <v>40</v>
      </c>
    </row>
    <row r="11">
      <c r="A11" s="6" t="s">
        <v>33</v>
      </c>
      <c r="B11" s="6" t="s">
        <v>42</v>
      </c>
      <c r="C11" s="6" t="s">
        <v>44</v>
      </c>
      <c r="D11" s="6" t="s">
        <v>45</v>
      </c>
    </row>
    <row r="12">
      <c r="A12" s="6" t="s">
        <v>35</v>
      </c>
      <c r="B12" s="6" t="s">
        <v>47</v>
      </c>
      <c r="C12" s="6" t="s">
        <v>49</v>
      </c>
      <c r="D12" s="6" t="s">
        <v>50</v>
      </c>
    </row>
    <row r="13">
      <c r="A13" s="6" t="s">
        <v>37</v>
      </c>
      <c r="B13" s="6" t="s">
        <v>51</v>
      </c>
      <c r="C13" s="6" t="s">
        <v>52</v>
      </c>
      <c r="D13" s="6" t="s">
        <v>53</v>
      </c>
    </row>
    <row r="14">
      <c r="A14" s="6" t="s">
        <v>38</v>
      </c>
      <c r="B14" s="6" t="s">
        <v>55</v>
      </c>
      <c r="C14" s="6" t="s">
        <v>56</v>
      </c>
      <c r="D14" s="6" t="s">
        <v>58</v>
      </c>
    </row>
    <row r="15">
      <c r="A15" s="6" t="s">
        <v>41</v>
      </c>
      <c r="B15" s="6" t="s">
        <v>59</v>
      </c>
      <c r="C15" s="6" t="s">
        <v>61</v>
      </c>
      <c r="D15" s="6" t="s">
        <v>63</v>
      </c>
    </row>
    <row r="16">
      <c r="A16" s="6" t="s">
        <v>64</v>
      </c>
      <c r="B16" s="6" t="s">
        <v>65</v>
      </c>
      <c r="C16" s="6" t="s">
        <v>66</v>
      </c>
      <c r="D16" s="6" t="s">
        <v>67</v>
      </c>
    </row>
    <row r="18">
      <c r="A18" s="2" t="s">
        <v>69</v>
      </c>
      <c r="B18" s="2" t="s">
        <v>70</v>
      </c>
    </row>
    <row r="19">
      <c r="A19" s="2" t="s">
        <v>72</v>
      </c>
      <c r="B19" s="2" t="s">
        <v>74</v>
      </c>
    </row>
    <row r="20">
      <c r="A20" s="2" t="s">
        <v>75</v>
      </c>
      <c r="B20" s="2" t="s">
        <v>76</v>
      </c>
    </row>
    <row r="21">
      <c r="A21" s="2" t="s">
        <v>77</v>
      </c>
      <c r="B21" s="2" t="s">
        <v>78</v>
      </c>
    </row>
  </sheetData>
  <mergeCells count="1">
    <mergeCell ref="A1:D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E7C51"/>
    <outlinePr summaryBelow="0" summaryRight="0"/>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18.88"/>
    <col customWidth="1" min="2" max="2" width="12.0"/>
    <col customWidth="1" min="3" max="3" width="18.88"/>
    <col customWidth="1" min="4" max="4" width="18.25"/>
    <col customWidth="1" min="5" max="5" width="20.13"/>
    <col customWidth="1" min="6" max="7" width="12.0"/>
    <col customWidth="1" min="8" max="8" width="18.88"/>
    <col customWidth="1" min="9" max="9" width="18.25"/>
    <col customWidth="1" min="10" max="10" width="13.25"/>
    <col customWidth="1" min="11" max="11" width="21.38"/>
    <col customWidth="1" min="12" max="12" width="18.25"/>
    <col customWidth="1" min="13" max="13" width="15.13"/>
    <col customWidth="1" min="14" max="14" width="21.38"/>
  </cols>
  <sheetData>
    <row r="1">
      <c r="A1" s="1" t="s">
        <v>3</v>
      </c>
    </row>
    <row r="2">
      <c r="A2" s="5" t="s">
        <v>8</v>
      </c>
    </row>
    <row r="3">
      <c r="A3" s="5" t="s">
        <v>17</v>
      </c>
    </row>
    <row r="4">
      <c r="A4" s="3" t="s">
        <v>12</v>
      </c>
      <c r="B4" s="3" t="s">
        <v>16</v>
      </c>
      <c r="C4" s="3" t="s">
        <v>21</v>
      </c>
      <c r="D4" s="3" t="s">
        <v>25</v>
      </c>
      <c r="E4" s="3" t="s">
        <v>28</v>
      </c>
      <c r="F4" s="3" t="s">
        <v>30</v>
      </c>
      <c r="G4" s="3" t="s">
        <v>33</v>
      </c>
      <c r="H4" s="3" t="s">
        <v>35</v>
      </c>
      <c r="I4" s="3" t="s">
        <v>37</v>
      </c>
      <c r="J4" s="3" t="s">
        <v>38</v>
      </c>
      <c r="K4" s="3" t="s">
        <v>41</v>
      </c>
      <c r="L4" s="3" t="s">
        <v>43</v>
      </c>
      <c r="M4" s="3" t="s">
        <v>46</v>
      </c>
      <c r="N4" s="3" t="s">
        <v>48</v>
      </c>
    </row>
    <row r="5">
      <c r="A5" s="6" t="s">
        <v>79</v>
      </c>
      <c r="B5" s="6" t="str">
        <f t="shared" ref="B5:B44" si="1">IF(A5="","","SIG-"&amp;TEXT(ROW()-4,"000"))</f>
        <v>SIG-001</v>
      </c>
      <c r="C5" s="6" t="s">
        <v>115</v>
      </c>
      <c r="D5" s="6" t="s">
        <v>119</v>
      </c>
      <c r="E5" s="6" t="s">
        <v>124</v>
      </c>
      <c r="F5" s="6" t="s">
        <v>126</v>
      </c>
      <c r="G5" s="6" t="s">
        <v>128</v>
      </c>
      <c r="H5" s="6" t="s">
        <v>130</v>
      </c>
      <c r="I5" s="6" t="s">
        <v>132</v>
      </c>
      <c r="J5" s="6" t="s">
        <v>128</v>
      </c>
      <c r="K5" s="6" t="s">
        <v>138</v>
      </c>
      <c r="L5" s="6" t="str">
        <f t="shared" ref="L5:L44" si="2">IF(A5="","",IF(COUNTBLANK(A5:K5)&gt;0,"INCOMPLETE",IF(OR(H5="Under 100 (blocked)",I5&lt;&gt;"Yes",K5="Single campaign (blocked)"),"BLOCKED","ELIGIBLE")))</f>
        <v>ELIGIBLE</v>
      </c>
      <c r="M5" s="6" t="s">
        <v>139</v>
      </c>
      <c r="N5" s="6" t="str">
        <f t="shared" ref="N5:N44" si="3">IF(L5="","",IF(A5="Illustrative sample","DEMO — DO NOT SHARE",IF(L5&lt;&gt;"ELIGIBLE","NOT SHAREABLE",IF(M5="Approved","SHAREABLE","AWAITING OWNER APPROVAL"))))</f>
        <v>DEMO — DO NOT SHARE</v>
      </c>
    </row>
    <row r="6">
      <c r="A6" s="6" t="s">
        <v>79</v>
      </c>
      <c r="B6" s="6" t="str">
        <f t="shared" si="1"/>
        <v>SIG-002</v>
      </c>
      <c r="C6" s="6" t="s">
        <v>140</v>
      </c>
      <c r="D6" s="6" t="s">
        <v>141</v>
      </c>
      <c r="E6" s="6" t="s">
        <v>142</v>
      </c>
      <c r="F6" s="6" t="s">
        <v>143</v>
      </c>
      <c r="G6" s="6" t="s">
        <v>144</v>
      </c>
      <c r="H6" s="6" t="s">
        <v>145</v>
      </c>
      <c r="I6" s="6" t="s">
        <v>132</v>
      </c>
      <c r="J6" s="6" t="s">
        <v>144</v>
      </c>
      <c r="K6" s="6" t="s">
        <v>146</v>
      </c>
      <c r="L6" s="6" t="str">
        <f t="shared" si="2"/>
        <v>ELIGIBLE</v>
      </c>
      <c r="M6" s="6" t="s">
        <v>147</v>
      </c>
      <c r="N6" s="6" t="str">
        <f t="shared" si="3"/>
        <v>DEMO — DO NOT SHARE</v>
      </c>
    </row>
    <row r="7">
      <c r="A7" s="6" t="s">
        <v>79</v>
      </c>
      <c r="B7" s="6" t="str">
        <f t="shared" si="1"/>
        <v>SIG-003</v>
      </c>
      <c r="C7" s="6" t="s">
        <v>148</v>
      </c>
      <c r="D7" s="6" t="s">
        <v>149</v>
      </c>
      <c r="E7" s="6" t="s">
        <v>150</v>
      </c>
      <c r="F7" s="6" t="s">
        <v>151</v>
      </c>
      <c r="G7" s="6" t="s">
        <v>152</v>
      </c>
      <c r="H7" s="6" t="s">
        <v>153</v>
      </c>
      <c r="I7" s="6" t="s">
        <v>98</v>
      </c>
      <c r="J7" s="6" t="s">
        <v>152</v>
      </c>
      <c r="K7" s="6" t="s">
        <v>154</v>
      </c>
      <c r="L7" s="6" t="str">
        <f t="shared" si="2"/>
        <v>BLOCKED</v>
      </c>
      <c r="M7" s="6" t="s">
        <v>155</v>
      </c>
      <c r="N7" s="6" t="str">
        <f t="shared" si="3"/>
        <v>DEMO — DO NOT SHARE</v>
      </c>
    </row>
    <row r="8">
      <c r="A8" s="6" t="s">
        <v>79</v>
      </c>
      <c r="B8" s="6" t="str">
        <f t="shared" si="1"/>
        <v>SIG-004</v>
      </c>
      <c r="C8" s="6" t="s">
        <v>156</v>
      </c>
      <c r="D8" s="6" t="s">
        <v>157</v>
      </c>
      <c r="E8" s="6" t="s">
        <v>158</v>
      </c>
      <c r="F8" s="6" t="s">
        <v>126</v>
      </c>
      <c r="G8" s="6" t="s">
        <v>128</v>
      </c>
      <c r="H8" s="6" t="s">
        <v>159</v>
      </c>
      <c r="I8" s="6" t="s">
        <v>132</v>
      </c>
      <c r="J8" s="6" t="s">
        <v>160</v>
      </c>
      <c r="K8" s="6" t="s">
        <v>161</v>
      </c>
      <c r="L8" s="6" t="str">
        <f t="shared" si="2"/>
        <v>ELIGIBLE</v>
      </c>
      <c r="M8" s="6" t="s">
        <v>139</v>
      </c>
      <c r="N8" s="6" t="str">
        <f t="shared" si="3"/>
        <v>DEMO — DO NOT SHARE</v>
      </c>
    </row>
    <row r="9">
      <c r="A9" s="6"/>
      <c r="B9" s="6" t="str">
        <f t="shared" si="1"/>
        <v/>
      </c>
      <c r="C9" s="6"/>
      <c r="D9" s="6"/>
      <c r="E9" s="6"/>
      <c r="F9" s="6"/>
      <c r="G9" s="6"/>
      <c r="H9" s="6"/>
      <c r="I9" s="6"/>
      <c r="J9" s="6"/>
      <c r="K9" s="6"/>
      <c r="L9" s="6" t="str">
        <f t="shared" si="2"/>
        <v/>
      </c>
      <c r="M9" s="6"/>
      <c r="N9" s="6" t="str">
        <f t="shared" si="3"/>
        <v/>
      </c>
    </row>
    <row r="10">
      <c r="A10" s="6"/>
      <c r="B10" s="6" t="str">
        <f t="shared" si="1"/>
        <v/>
      </c>
      <c r="C10" s="6"/>
      <c r="D10" s="6"/>
      <c r="E10" s="6"/>
      <c r="F10" s="6"/>
      <c r="G10" s="6"/>
      <c r="H10" s="6"/>
      <c r="I10" s="6"/>
      <c r="J10" s="6"/>
      <c r="K10" s="6"/>
      <c r="L10" s="6" t="str">
        <f t="shared" si="2"/>
        <v/>
      </c>
      <c r="M10" s="6"/>
      <c r="N10" s="6" t="str">
        <f t="shared" si="3"/>
        <v/>
      </c>
    </row>
    <row r="11">
      <c r="A11" s="6"/>
      <c r="B11" s="6" t="str">
        <f t="shared" si="1"/>
        <v/>
      </c>
      <c r="C11" s="6"/>
      <c r="D11" s="6"/>
      <c r="E11" s="6"/>
      <c r="F11" s="6"/>
      <c r="G11" s="6"/>
      <c r="H11" s="6"/>
      <c r="I11" s="6"/>
      <c r="J11" s="6"/>
      <c r="K11" s="6"/>
      <c r="L11" s="6" t="str">
        <f t="shared" si="2"/>
        <v/>
      </c>
      <c r="M11" s="6"/>
      <c r="N11" s="6" t="str">
        <f t="shared" si="3"/>
        <v/>
      </c>
    </row>
    <row r="12">
      <c r="A12" s="6"/>
      <c r="B12" s="6" t="str">
        <f t="shared" si="1"/>
        <v/>
      </c>
      <c r="C12" s="6"/>
      <c r="D12" s="6"/>
      <c r="E12" s="6"/>
      <c r="F12" s="6"/>
      <c r="G12" s="6"/>
      <c r="H12" s="6"/>
      <c r="I12" s="6"/>
      <c r="J12" s="6"/>
      <c r="K12" s="6"/>
      <c r="L12" s="6" t="str">
        <f t="shared" si="2"/>
        <v/>
      </c>
      <c r="M12" s="6"/>
      <c r="N12" s="6" t="str">
        <f t="shared" si="3"/>
        <v/>
      </c>
    </row>
    <row r="13">
      <c r="A13" s="6"/>
      <c r="B13" s="6" t="str">
        <f t="shared" si="1"/>
        <v/>
      </c>
      <c r="C13" s="6"/>
      <c r="D13" s="6"/>
      <c r="E13" s="6"/>
      <c r="F13" s="6"/>
      <c r="G13" s="6"/>
      <c r="H13" s="6"/>
      <c r="I13" s="6"/>
      <c r="J13" s="6"/>
      <c r="K13" s="6"/>
      <c r="L13" s="6" t="str">
        <f t="shared" si="2"/>
        <v/>
      </c>
      <c r="M13" s="6"/>
      <c r="N13" s="6" t="str">
        <f t="shared" si="3"/>
        <v/>
      </c>
    </row>
    <row r="14">
      <c r="A14" s="6"/>
      <c r="B14" s="6" t="str">
        <f t="shared" si="1"/>
        <v/>
      </c>
      <c r="C14" s="6"/>
      <c r="D14" s="6"/>
      <c r="E14" s="6"/>
      <c r="F14" s="6"/>
      <c r="G14" s="6"/>
      <c r="H14" s="6"/>
      <c r="I14" s="6"/>
      <c r="J14" s="6"/>
      <c r="K14" s="6"/>
      <c r="L14" s="6" t="str">
        <f t="shared" si="2"/>
        <v/>
      </c>
      <c r="M14" s="6"/>
      <c r="N14" s="6" t="str">
        <f t="shared" si="3"/>
        <v/>
      </c>
    </row>
    <row r="15">
      <c r="A15" s="6"/>
      <c r="B15" s="6" t="str">
        <f t="shared" si="1"/>
        <v/>
      </c>
      <c r="C15" s="6"/>
      <c r="D15" s="6"/>
      <c r="E15" s="6"/>
      <c r="F15" s="6"/>
      <c r="G15" s="6"/>
      <c r="H15" s="6"/>
      <c r="I15" s="6"/>
      <c r="J15" s="6"/>
      <c r="K15" s="6"/>
      <c r="L15" s="6" t="str">
        <f t="shared" si="2"/>
        <v/>
      </c>
      <c r="M15" s="6"/>
      <c r="N15" s="6" t="str">
        <f t="shared" si="3"/>
        <v/>
      </c>
    </row>
    <row r="16">
      <c r="A16" s="6"/>
      <c r="B16" s="6" t="str">
        <f t="shared" si="1"/>
        <v/>
      </c>
      <c r="C16" s="6"/>
      <c r="D16" s="6"/>
      <c r="E16" s="6"/>
      <c r="F16" s="6"/>
      <c r="G16" s="6"/>
      <c r="H16" s="6"/>
      <c r="I16" s="6"/>
      <c r="J16" s="6"/>
      <c r="K16" s="6"/>
      <c r="L16" s="6" t="str">
        <f t="shared" si="2"/>
        <v/>
      </c>
      <c r="M16" s="6"/>
      <c r="N16" s="6" t="str">
        <f t="shared" si="3"/>
        <v/>
      </c>
    </row>
    <row r="17">
      <c r="A17" s="6"/>
      <c r="B17" s="6" t="str">
        <f t="shared" si="1"/>
        <v/>
      </c>
      <c r="C17" s="6"/>
      <c r="D17" s="6"/>
      <c r="E17" s="6"/>
      <c r="F17" s="6"/>
      <c r="G17" s="6"/>
      <c r="H17" s="6"/>
      <c r="I17" s="6"/>
      <c r="J17" s="6"/>
      <c r="K17" s="6"/>
      <c r="L17" s="6" t="str">
        <f t="shared" si="2"/>
        <v/>
      </c>
      <c r="M17" s="6"/>
      <c r="N17" s="6" t="str">
        <f t="shared" si="3"/>
        <v/>
      </c>
    </row>
    <row r="18">
      <c r="A18" s="6"/>
      <c r="B18" s="6" t="str">
        <f t="shared" si="1"/>
        <v/>
      </c>
      <c r="C18" s="6"/>
      <c r="D18" s="6"/>
      <c r="E18" s="6"/>
      <c r="F18" s="6"/>
      <c r="G18" s="6"/>
      <c r="H18" s="6"/>
      <c r="I18" s="6"/>
      <c r="J18" s="6"/>
      <c r="K18" s="6"/>
      <c r="L18" s="6" t="str">
        <f t="shared" si="2"/>
        <v/>
      </c>
      <c r="M18" s="6"/>
      <c r="N18" s="6" t="str">
        <f t="shared" si="3"/>
        <v/>
      </c>
    </row>
    <row r="19">
      <c r="A19" s="6"/>
      <c r="B19" s="6" t="str">
        <f t="shared" si="1"/>
        <v/>
      </c>
      <c r="C19" s="6"/>
      <c r="D19" s="6"/>
      <c r="E19" s="6"/>
      <c r="F19" s="6"/>
      <c r="G19" s="6"/>
      <c r="H19" s="6"/>
      <c r="I19" s="6"/>
      <c r="J19" s="6"/>
      <c r="K19" s="6"/>
      <c r="L19" s="6" t="str">
        <f t="shared" si="2"/>
        <v/>
      </c>
      <c r="M19" s="6"/>
      <c r="N19" s="6" t="str">
        <f t="shared" si="3"/>
        <v/>
      </c>
    </row>
    <row r="20">
      <c r="A20" s="6"/>
      <c r="B20" s="6" t="str">
        <f t="shared" si="1"/>
        <v/>
      </c>
      <c r="C20" s="6"/>
      <c r="D20" s="6"/>
      <c r="E20" s="6"/>
      <c r="F20" s="6"/>
      <c r="G20" s="6"/>
      <c r="H20" s="6"/>
      <c r="I20" s="6"/>
      <c r="J20" s="6"/>
      <c r="K20" s="6"/>
      <c r="L20" s="6" t="str">
        <f t="shared" si="2"/>
        <v/>
      </c>
      <c r="M20" s="6"/>
      <c r="N20" s="6" t="str">
        <f t="shared" si="3"/>
        <v/>
      </c>
    </row>
    <row r="21">
      <c r="A21" s="6"/>
      <c r="B21" s="6" t="str">
        <f t="shared" si="1"/>
        <v/>
      </c>
      <c r="C21" s="6"/>
      <c r="D21" s="6"/>
      <c r="E21" s="6"/>
      <c r="F21" s="6"/>
      <c r="G21" s="6"/>
      <c r="H21" s="6"/>
      <c r="I21" s="6"/>
      <c r="J21" s="6"/>
      <c r="K21" s="6"/>
      <c r="L21" s="6" t="str">
        <f t="shared" si="2"/>
        <v/>
      </c>
      <c r="M21" s="6"/>
      <c r="N21" s="6" t="str">
        <f t="shared" si="3"/>
        <v/>
      </c>
    </row>
    <row r="22">
      <c r="A22" s="6"/>
      <c r="B22" s="6" t="str">
        <f t="shared" si="1"/>
        <v/>
      </c>
      <c r="C22" s="6"/>
      <c r="D22" s="6"/>
      <c r="E22" s="6"/>
      <c r="F22" s="6"/>
      <c r="G22" s="6"/>
      <c r="H22" s="6"/>
      <c r="I22" s="6"/>
      <c r="J22" s="6"/>
      <c r="K22" s="6"/>
      <c r="L22" s="6" t="str">
        <f t="shared" si="2"/>
        <v/>
      </c>
      <c r="M22" s="6"/>
      <c r="N22" s="6" t="str">
        <f t="shared" si="3"/>
        <v/>
      </c>
    </row>
    <row r="23">
      <c r="A23" s="6"/>
      <c r="B23" s="6" t="str">
        <f t="shared" si="1"/>
        <v/>
      </c>
      <c r="C23" s="6"/>
      <c r="D23" s="6"/>
      <c r="E23" s="6"/>
      <c r="F23" s="6"/>
      <c r="G23" s="6"/>
      <c r="H23" s="6"/>
      <c r="I23" s="6"/>
      <c r="J23" s="6"/>
      <c r="K23" s="6"/>
      <c r="L23" s="6" t="str">
        <f t="shared" si="2"/>
        <v/>
      </c>
      <c r="M23" s="6"/>
      <c r="N23" s="6" t="str">
        <f t="shared" si="3"/>
        <v/>
      </c>
    </row>
    <row r="24">
      <c r="A24" s="6"/>
      <c r="B24" s="6" t="str">
        <f t="shared" si="1"/>
        <v/>
      </c>
      <c r="C24" s="6"/>
      <c r="D24" s="6"/>
      <c r="E24" s="6"/>
      <c r="F24" s="6"/>
      <c r="G24" s="6"/>
      <c r="H24" s="6"/>
      <c r="I24" s="6"/>
      <c r="J24" s="6"/>
      <c r="K24" s="6"/>
      <c r="L24" s="6" t="str">
        <f t="shared" si="2"/>
        <v/>
      </c>
      <c r="M24" s="6"/>
      <c r="N24" s="6" t="str">
        <f t="shared" si="3"/>
        <v/>
      </c>
    </row>
    <row r="25">
      <c r="A25" s="6"/>
      <c r="B25" s="6" t="str">
        <f t="shared" si="1"/>
        <v/>
      </c>
      <c r="C25" s="6"/>
      <c r="D25" s="6"/>
      <c r="E25" s="6"/>
      <c r="F25" s="6"/>
      <c r="G25" s="6"/>
      <c r="H25" s="6"/>
      <c r="I25" s="6"/>
      <c r="J25" s="6"/>
      <c r="K25" s="6"/>
      <c r="L25" s="6" t="str">
        <f t="shared" si="2"/>
        <v/>
      </c>
      <c r="M25" s="6"/>
      <c r="N25" s="6" t="str">
        <f t="shared" si="3"/>
        <v/>
      </c>
    </row>
    <row r="26">
      <c r="A26" s="6"/>
      <c r="B26" s="6" t="str">
        <f t="shared" si="1"/>
        <v/>
      </c>
      <c r="C26" s="6"/>
      <c r="D26" s="6"/>
      <c r="E26" s="6"/>
      <c r="F26" s="6"/>
      <c r="G26" s="6"/>
      <c r="H26" s="6"/>
      <c r="I26" s="6"/>
      <c r="J26" s="6"/>
      <c r="K26" s="6"/>
      <c r="L26" s="6" t="str">
        <f t="shared" si="2"/>
        <v/>
      </c>
      <c r="M26" s="6"/>
      <c r="N26" s="6" t="str">
        <f t="shared" si="3"/>
        <v/>
      </c>
    </row>
    <row r="27">
      <c r="A27" s="6"/>
      <c r="B27" s="6" t="str">
        <f t="shared" si="1"/>
        <v/>
      </c>
      <c r="C27" s="6"/>
      <c r="D27" s="6"/>
      <c r="E27" s="6"/>
      <c r="F27" s="6"/>
      <c r="G27" s="6"/>
      <c r="H27" s="6"/>
      <c r="I27" s="6"/>
      <c r="J27" s="6"/>
      <c r="K27" s="6"/>
      <c r="L27" s="6" t="str">
        <f t="shared" si="2"/>
        <v/>
      </c>
      <c r="M27" s="6"/>
      <c r="N27" s="6" t="str">
        <f t="shared" si="3"/>
        <v/>
      </c>
    </row>
    <row r="28">
      <c r="A28" s="6"/>
      <c r="B28" s="6" t="str">
        <f t="shared" si="1"/>
        <v/>
      </c>
      <c r="C28" s="6"/>
      <c r="D28" s="6"/>
      <c r="E28" s="6"/>
      <c r="F28" s="6"/>
      <c r="G28" s="6"/>
      <c r="H28" s="6"/>
      <c r="I28" s="6"/>
      <c r="J28" s="6"/>
      <c r="K28" s="6"/>
      <c r="L28" s="6" t="str">
        <f t="shared" si="2"/>
        <v/>
      </c>
      <c r="M28" s="6"/>
      <c r="N28" s="6" t="str">
        <f t="shared" si="3"/>
        <v/>
      </c>
    </row>
    <row r="29">
      <c r="A29" s="6"/>
      <c r="B29" s="6" t="str">
        <f t="shared" si="1"/>
        <v/>
      </c>
      <c r="C29" s="6"/>
      <c r="D29" s="6"/>
      <c r="E29" s="6"/>
      <c r="F29" s="6"/>
      <c r="G29" s="6"/>
      <c r="H29" s="6"/>
      <c r="I29" s="6"/>
      <c r="J29" s="6"/>
      <c r="K29" s="6"/>
      <c r="L29" s="6" t="str">
        <f t="shared" si="2"/>
        <v/>
      </c>
      <c r="M29" s="6"/>
      <c r="N29" s="6" t="str">
        <f t="shared" si="3"/>
        <v/>
      </c>
    </row>
    <row r="30">
      <c r="A30" s="6"/>
      <c r="B30" s="6" t="str">
        <f t="shared" si="1"/>
        <v/>
      </c>
      <c r="C30" s="6"/>
      <c r="D30" s="6"/>
      <c r="E30" s="6"/>
      <c r="F30" s="6"/>
      <c r="G30" s="6"/>
      <c r="H30" s="6"/>
      <c r="I30" s="6"/>
      <c r="J30" s="6"/>
      <c r="K30" s="6"/>
      <c r="L30" s="6" t="str">
        <f t="shared" si="2"/>
        <v/>
      </c>
      <c r="M30" s="6"/>
      <c r="N30" s="6" t="str">
        <f t="shared" si="3"/>
        <v/>
      </c>
    </row>
    <row r="31">
      <c r="A31" s="6"/>
      <c r="B31" s="6" t="str">
        <f t="shared" si="1"/>
        <v/>
      </c>
      <c r="C31" s="6"/>
      <c r="D31" s="6"/>
      <c r="E31" s="6"/>
      <c r="F31" s="6"/>
      <c r="G31" s="6"/>
      <c r="H31" s="6"/>
      <c r="I31" s="6"/>
      <c r="J31" s="6"/>
      <c r="K31" s="6"/>
      <c r="L31" s="6" t="str">
        <f t="shared" si="2"/>
        <v/>
      </c>
      <c r="M31" s="6"/>
      <c r="N31" s="6" t="str">
        <f t="shared" si="3"/>
        <v/>
      </c>
    </row>
    <row r="32">
      <c r="A32" s="6"/>
      <c r="B32" s="6" t="str">
        <f t="shared" si="1"/>
        <v/>
      </c>
      <c r="C32" s="6"/>
      <c r="D32" s="6"/>
      <c r="E32" s="6"/>
      <c r="F32" s="6"/>
      <c r="G32" s="6"/>
      <c r="H32" s="6"/>
      <c r="I32" s="6"/>
      <c r="J32" s="6"/>
      <c r="K32" s="6"/>
      <c r="L32" s="6" t="str">
        <f t="shared" si="2"/>
        <v/>
      </c>
      <c r="M32" s="6"/>
      <c r="N32" s="6" t="str">
        <f t="shared" si="3"/>
        <v/>
      </c>
    </row>
    <row r="33">
      <c r="A33" s="6"/>
      <c r="B33" s="6" t="str">
        <f t="shared" si="1"/>
        <v/>
      </c>
      <c r="C33" s="6"/>
      <c r="D33" s="6"/>
      <c r="E33" s="6"/>
      <c r="F33" s="6"/>
      <c r="G33" s="6"/>
      <c r="H33" s="6"/>
      <c r="I33" s="6"/>
      <c r="J33" s="6"/>
      <c r="K33" s="6"/>
      <c r="L33" s="6" t="str">
        <f t="shared" si="2"/>
        <v/>
      </c>
      <c r="M33" s="6"/>
      <c r="N33" s="6" t="str">
        <f t="shared" si="3"/>
        <v/>
      </c>
    </row>
    <row r="34">
      <c r="A34" s="6"/>
      <c r="B34" s="6" t="str">
        <f t="shared" si="1"/>
        <v/>
      </c>
      <c r="C34" s="6"/>
      <c r="D34" s="6"/>
      <c r="E34" s="6"/>
      <c r="F34" s="6"/>
      <c r="G34" s="6"/>
      <c r="H34" s="6"/>
      <c r="I34" s="6"/>
      <c r="J34" s="6"/>
      <c r="K34" s="6"/>
      <c r="L34" s="6" t="str">
        <f t="shared" si="2"/>
        <v/>
      </c>
      <c r="M34" s="6"/>
      <c r="N34" s="6" t="str">
        <f t="shared" si="3"/>
        <v/>
      </c>
    </row>
    <row r="35">
      <c r="A35" s="6"/>
      <c r="B35" s="6" t="str">
        <f t="shared" si="1"/>
        <v/>
      </c>
      <c r="C35" s="6"/>
      <c r="D35" s="6"/>
      <c r="E35" s="6"/>
      <c r="F35" s="6"/>
      <c r="G35" s="6"/>
      <c r="H35" s="6"/>
      <c r="I35" s="6"/>
      <c r="J35" s="6"/>
      <c r="K35" s="6"/>
      <c r="L35" s="6" t="str">
        <f t="shared" si="2"/>
        <v/>
      </c>
      <c r="M35" s="6"/>
      <c r="N35" s="6" t="str">
        <f t="shared" si="3"/>
        <v/>
      </c>
    </row>
    <row r="36">
      <c r="A36" s="6"/>
      <c r="B36" s="6" t="str">
        <f t="shared" si="1"/>
        <v/>
      </c>
      <c r="C36" s="6"/>
      <c r="D36" s="6"/>
      <c r="E36" s="6"/>
      <c r="F36" s="6"/>
      <c r="G36" s="6"/>
      <c r="H36" s="6"/>
      <c r="I36" s="6"/>
      <c r="J36" s="6"/>
      <c r="K36" s="6"/>
      <c r="L36" s="6" t="str">
        <f t="shared" si="2"/>
        <v/>
      </c>
      <c r="M36" s="6"/>
      <c r="N36" s="6" t="str">
        <f t="shared" si="3"/>
        <v/>
      </c>
    </row>
    <row r="37">
      <c r="A37" s="6"/>
      <c r="B37" s="6" t="str">
        <f t="shared" si="1"/>
        <v/>
      </c>
      <c r="C37" s="6"/>
      <c r="D37" s="6"/>
      <c r="E37" s="6"/>
      <c r="F37" s="6"/>
      <c r="G37" s="6"/>
      <c r="H37" s="6"/>
      <c r="I37" s="6"/>
      <c r="J37" s="6"/>
      <c r="K37" s="6"/>
      <c r="L37" s="6" t="str">
        <f t="shared" si="2"/>
        <v/>
      </c>
      <c r="M37" s="6"/>
      <c r="N37" s="6" t="str">
        <f t="shared" si="3"/>
        <v/>
      </c>
    </row>
    <row r="38">
      <c r="A38" s="6"/>
      <c r="B38" s="6" t="str">
        <f t="shared" si="1"/>
        <v/>
      </c>
      <c r="C38" s="6"/>
      <c r="D38" s="6"/>
      <c r="E38" s="6"/>
      <c r="F38" s="6"/>
      <c r="G38" s="6"/>
      <c r="H38" s="6"/>
      <c r="I38" s="6"/>
      <c r="J38" s="6"/>
      <c r="K38" s="6"/>
      <c r="L38" s="6" t="str">
        <f t="shared" si="2"/>
        <v/>
      </c>
      <c r="M38" s="6"/>
      <c r="N38" s="6" t="str">
        <f t="shared" si="3"/>
        <v/>
      </c>
    </row>
    <row r="39">
      <c r="A39" s="6"/>
      <c r="B39" s="6" t="str">
        <f t="shared" si="1"/>
        <v/>
      </c>
      <c r="C39" s="6"/>
      <c r="D39" s="6"/>
      <c r="E39" s="6"/>
      <c r="F39" s="6"/>
      <c r="G39" s="6"/>
      <c r="H39" s="6"/>
      <c r="I39" s="6"/>
      <c r="J39" s="6"/>
      <c r="K39" s="6"/>
      <c r="L39" s="6" t="str">
        <f t="shared" si="2"/>
        <v/>
      </c>
      <c r="M39" s="6"/>
      <c r="N39" s="6" t="str">
        <f t="shared" si="3"/>
        <v/>
      </c>
    </row>
    <row r="40">
      <c r="A40" s="6"/>
      <c r="B40" s="6" t="str">
        <f t="shared" si="1"/>
        <v/>
      </c>
      <c r="C40" s="6"/>
      <c r="D40" s="6"/>
      <c r="E40" s="6"/>
      <c r="F40" s="6"/>
      <c r="G40" s="6"/>
      <c r="H40" s="6"/>
      <c r="I40" s="6"/>
      <c r="J40" s="6"/>
      <c r="K40" s="6"/>
      <c r="L40" s="6" t="str">
        <f t="shared" si="2"/>
        <v/>
      </c>
      <c r="M40" s="6"/>
      <c r="N40" s="6" t="str">
        <f t="shared" si="3"/>
        <v/>
      </c>
    </row>
    <row r="41">
      <c r="A41" s="10"/>
      <c r="B41" s="6" t="str">
        <f t="shared" si="1"/>
        <v/>
      </c>
      <c r="C41" s="10"/>
      <c r="D41" s="10"/>
      <c r="E41" s="10"/>
      <c r="F41" s="10"/>
      <c r="G41" s="10"/>
      <c r="H41" s="10"/>
      <c r="I41" s="10"/>
      <c r="J41" s="10"/>
      <c r="K41" s="10"/>
      <c r="L41" s="6" t="str">
        <f t="shared" si="2"/>
        <v/>
      </c>
      <c r="M41" s="10"/>
      <c r="N41" s="6" t="str">
        <f t="shared" si="3"/>
        <v/>
      </c>
    </row>
    <row r="42">
      <c r="A42" s="10"/>
      <c r="B42" s="6" t="str">
        <f t="shared" si="1"/>
        <v/>
      </c>
      <c r="C42" s="10"/>
      <c r="D42" s="10"/>
      <c r="E42" s="10"/>
      <c r="F42" s="10"/>
      <c r="G42" s="10"/>
      <c r="H42" s="10"/>
      <c r="I42" s="10"/>
      <c r="J42" s="10"/>
      <c r="K42" s="10"/>
      <c r="L42" s="6" t="str">
        <f t="shared" si="2"/>
        <v/>
      </c>
      <c r="M42" s="10"/>
      <c r="N42" s="6" t="str">
        <f t="shared" si="3"/>
        <v/>
      </c>
    </row>
    <row r="43">
      <c r="A43" s="10"/>
      <c r="B43" s="6" t="str">
        <f t="shared" si="1"/>
        <v/>
      </c>
      <c r="C43" s="10"/>
      <c r="D43" s="10"/>
      <c r="E43" s="10"/>
      <c r="F43" s="10"/>
      <c r="G43" s="10"/>
      <c r="H43" s="10"/>
      <c r="I43" s="10"/>
      <c r="J43" s="10"/>
      <c r="K43" s="6"/>
      <c r="L43" s="6" t="str">
        <f t="shared" si="2"/>
        <v/>
      </c>
      <c r="M43" s="10"/>
      <c r="N43" s="6" t="str">
        <f t="shared" si="3"/>
        <v/>
      </c>
    </row>
    <row r="44">
      <c r="A44" s="6"/>
      <c r="B44" s="6" t="str">
        <f t="shared" si="1"/>
        <v/>
      </c>
      <c r="C44" s="6"/>
      <c r="D44" s="6"/>
      <c r="E44" s="6"/>
      <c r="F44" s="6"/>
      <c r="G44" s="6"/>
      <c r="H44" s="6"/>
      <c r="I44" s="6"/>
      <c r="J44" s="6"/>
      <c r="K44" s="6"/>
      <c r="L44" s="6" t="str">
        <f t="shared" si="2"/>
        <v/>
      </c>
      <c r="M44" s="6"/>
      <c r="N44" s="6" t="str">
        <f t="shared" si="3"/>
        <v/>
      </c>
    </row>
  </sheetData>
  <autoFilter ref="$A$4:$N$44"/>
  <mergeCells count="3">
    <mergeCell ref="A1:N1"/>
    <mergeCell ref="A2:N2"/>
    <mergeCell ref="A3:N3"/>
  </mergeCells>
  <conditionalFormatting sqref="N5:N44">
    <cfRule type="containsText" dxfId="2" priority="1" stopIfTrue="1" operator="containsText" text="AWAITING">
      <formula>NOT(ISERROR(SEARCH(("AWAITING"),(N5))))</formula>
    </cfRule>
  </conditionalFormatting>
  <conditionalFormatting sqref="N5:N44">
    <cfRule type="containsText" dxfId="2" priority="2" stopIfTrue="1" operator="containsText" text="DEMO">
      <formula>NOT(ISERROR(SEARCH(("DEMO"),(N5))))</formula>
    </cfRule>
  </conditionalFormatting>
  <conditionalFormatting sqref="N5:N44">
    <cfRule type="containsText" dxfId="0" priority="3" stopIfTrue="1" operator="containsText" text="NOT SHAREABLE">
      <formula>NOT(ISERROR(SEARCH(("NOT SHAREABLE"),(N5))))</formula>
    </cfRule>
  </conditionalFormatting>
  <conditionalFormatting sqref="N5:N44">
    <cfRule type="containsText" dxfId="1" priority="4" stopIfTrue="1" operator="containsText" text="SHAREABLE">
      <formula>NOT(ISERROR(SEARCH(("SHAREABLE"),(N5))))</formula>
    </cfRule>
  </conditionalFormatting>
  <conditionalFormatting sqref="L5:L44">
    <cfRule type="containsText" dxfId="2" priority="5" stopIfTrue="1" operator="containsText" text="INCOMPLETE">
      <formula>NOT(ISERROR(SEARCH(("INCOMPLETE"),(L5))))</formula>
    </cfRule>
  </conditionalFormatting>
  <conditionalFormatting sqref="L5:L44">
    <cfRule type="containsText" dxfId="0" priority="6" stopIfTrue="1" operator="containsText" text="BLOCKED">
      <formula>NOT(ISERROR(SEARCH(("BLOCKED"),(L5))))</formula>
    </cfRule>
  </conditionalFormatting>
  <conditionalFormatting sqref="L5:L44">
    <cfRule type="containsText" dxfId="1" priority="7" stopIfTrue="1" operator="containsText" text="ELIGIBLE">
      <formula>NOT(ISERROR(SEARCH(("ELIGIBLE"),(L5))))</formula>
    </cfRule>
  </conditionalFormatting>
  <dataValidations>
    <dataValidation type="list" allowBlank="1" showErrorMessage="1" sqref="K5:K44">
      <formula1>"Single campaign (blocked),Campaign group,Channel cohort,All paid cohort"</formula1>
    </dataValidation>
    <dataValidation type="list" allowBlank="1" showErrorMessage="1" sqref="E5:E44">
      <formula1>"High-LTV mix,Retention band,Repeat-purchase trend,Lead-quality band,Product-fit strength"</formula1>
    </dataValidation>
    <dataValidation type="list" allowBlank="1" showErrorMessage="1" sqref="C5:C44">
      <formula1>"Campaign Group A,Campaign Group B,Campaign Group C,Campaign Group D"</formula1>
    </dataValidation>
    <dataValidation type="list" allowBlank="1" showErrorMessage="1" sqref="F5:F44">
      <formula1>"Increasing,Stable,Decreasing"</formula1>
    </dataValidation>
    <dataValidation type="list" allowBlank="1" showErrorMessage="1" sqref="G5:G44">
      <formula1>"High,Medium,Low"</formula1>
    </dataValidation>
    <dataValidation type="list" allowBlank="1" showErrorMessage="1" sqref="M5:M44">
      <formula1>"Pending,Approved,Rejected"</formula1>
    </dataValidation>
    <dataValidation type="list" allowBlank="1" showErrorMessage="1" sqref="I5:I44">
      <formula1>"Yes,No"</formula1>
    </dataValidation>
    <dataValidation type="list" allowBlank="1" showErrorMessage="1" sqref="A5:A44">
      <formula1>"Illustrative sample,Sanitized production"</formula1>
    </dataValidation>
    <dataValidation type="list" allowBlank="1" showErrorMessage="1" sqref="D5:D44">
      <formula1>"Calendar Q1,Calendar Q2,Calendar Q3,Calendar Q4,Rolling 90 days"</formula1>
    </dataValidation>
    <dataValidation type="list" allowBlank="1" showErrorMessage="1" sqref="H5:H44">
      <formula1>"Under 100 (blocked),100–249,250–999,1,000–4,999,5,000+"</formula1>
    </dataValidation>
    <dataValidation type="list" allowBlank="1" showErrorMessage="1" sqref="J5:J44">
      <formula1>"Very low,Low,Medium,High,Very high"</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17007"/>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7.63"/>
    <col customWidth="1" min="2" max="2" width="26.38"/>
    <col customWidth="1" min="3" max="3" width="23.88"/>
  </cols>
  <sheetData>
    <row r="1">
      <c r="A1" s="1" t="s">
        <v>0</v>
      </c>
    </row>
    <row r="2">
      <c r="A2" s="2" t="s">
        <v>5</v>
      </c>
    </row>
    <row r="3">
      <c r="A3" s="4" t="s">
        <v>7</v>
      </c>
      <c r="B3" s="9" t="str">
        <f>IF(COUNTIF(C5:C12,"BLOCKS CONNECTION")&gt;0,"NOT READY — DO NOT CONNECT",IF(COUNTBLANK(B5:B12)&gt;0,"INCOMPLETE — DO NOT CONNECT","READY TO CONNECT"))</f>
        <v>NOT READY — DO NOT CONNECT</v>
      </c>
      <c r="C3" s="2" t="s">
        <v>82</v>
      </c>
    </row>
    <row r="5">
      <c r="A5" s="6" t="s">
        <v>88</v>
      </c>
      <c r="B5" s="2" t="s">
        <v>98</v>
      </c>
      <c r="C5" s="6" t="str">
        <f t="shared" ref="C5:C12" si="1">IF(B5="Yes","CONFIRMED","BLOCKS CONNECTION")</f>
        <v>BLOCKS CONNECTION</v>
      </c>
    </row>
    <row r="6">
      <c r="A6" s="6" t="s">
        <v>117</v>
      </c>
      <c r="B6" s="2" t="s">
        <v>98</v>
      </c>
      <c r="C6" s="6" t="str">
        <f t="shared" si="1"/>
        <v>BLOCKS CONNECTION</v>
      </c>
    </row>
    <row r="7">
      <c r="A7" s="6" t="s">
        <v>123</v>
      </c>
      <c r="B7" s="2" t="s">
        <v>98</v>
      </c>
      <c r="C7" s="6" t="str">
        <f t="shared" si="1"/>
        <v>BLOCKS CONNECTION</v>
      </c>
    </row>
    <row r="8">
      <c r="A8" s="6" t="s">
        <v>125</v>
      </c>
      <c r="B8" s="2" t="s">
        <v>98</v>
      </c>
      <c r="C8" s="6" t="str">
        <f t="shared" si="1"/>
        <v>BLOCKS CONNECTION</v>
      </c>
    </row>
    <row r="9">
      <c r="A9" s="6" t="s">
        <v>127</v>
      </c>
      <c r="B9" s="2" t="s">
        <v>98</v>
      </c>
      <c r="C9" s="6" t="str">
        <f t="shared" si="1"/>
        <v>BLOCKS CONNECTION</v>
      </c>
    </row>
    <row r="10">
      <c r="A10" s="6" t="s">
        <v>129</v>
      </c>
      <c r="B10" s="2" t="s">
        <v>98</v>
      </c>
      <c r="C10" s="6" t="str">
        <f t="shared" si="1"/>
        <v>BLOCKS CONNECTION</v>
      </c>
    </row>
    <row r="11">
      <c r="A11" s="6" t="s">
        <v>131</v>
      </c>
      <c r="B11" s="2" t="s">
        <v>98</v>
      </c>
      <c r="C11" s="6" t="str">
        <f t="shared" si="1"/>
        <v>BLOCKS CONNECTION</v>
      </c>
    </row>
    <row r="12">
      <c r="A12" s="6" t="s">
        <v>133</v>
      </c>
      <c r="B12" s="2" t="s">
        <v>98</v>
      </c>
      <c r="C12" s="6" t="str">
        <f t="shared" si="1"/>
        <v>BLOCKS CONNECTION</v>
      </c>
    </row>
    <row r="14">
      <c r="A14" s="2" t="s">
        <v>134</v>
      </c>
      <c r="B14" s="2" t="s">
        <v>135</v>
      </c>
    </row>
    <row r="15">
      <c r="A15" s="2" t="s">
        <v>136</v>
      </c>
      <c r="B15" s="2" t="s">
        <v>137</v>
      </c>
    </row>
  </sheetData>
  <mergeCells count="1">
    <mergeCell ref="A1:C1"/>
  </mergeCells>
  <conditionalFormatting sqref="C5:C12">
    <cfRule type="containsText" dxfId="0" priority="1" stopIfTrue="1" operator="containsText" text="BLOCKS">
      <formula>NOT(ISERROR(SEARCH(("BLOCKS"),(C5))))</formula>
    </cfRule>
  </conditionalFormatting>
  <conditionalFormatting sqref="C5:C12">
    <cfRule type="containsText" dxfId="1" priority="2" stopIfTrue="1" operator="containsText" text="CONFIRMED">
      <formula>NOT(ISERROR(SEARCH(("CONFIRMED"),(C5))))</formula>
    </cfRule>
  </conditionalFormatting>
  <dataValidations>
    <dataValidation type="list" allowBlank="1" showErrorMessage="1" sqref="B5:B12">
      <formula1>"Yes,No"</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92D8E"/>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25"/>
    <col customWidth="1" min="2" max="2" width="95.13"/>
  </cols>
  <sheetData>
    <row r="1">
      <c r="A1" s="1" t="s">
        <v>81</v>
      </c>
    </row>
    <row r="2">
      <c r="A2" s="2" t="s">
        <v>85</v>
      </c>
    </row>
    <row r="4">
      <c r="A4" s="3" t="s">
        <v>87</v>
      </c>
      <c r="B4" s="3" t="s">
        <v>90</v>
      </c>
    </row>
    <row r="5">
      <c r="A5" s="6" t="s">
        <v>92</v>
      </c>
      <c r="B5" s="6" t="s">
        <v>95</v>
      </c>
    </row>
    <row r="6">
      <c r="A6" s="6" t="s">
        <v>97</v>
      </c>
      <c r="B6" s="6" t="s">
        <v>100</v>
      </c>
    </row>
    <row r="7">
      <c r="A7" s="6" t="s">
        <v>101</v>
      </c>
      <c r="B7" s="6" t="s">
        <v>103</v>
      </c>
    </row>
    <row r="8">
      <c r="A8" s="6" t="s">
        <v>105</v>
      </c>
      <c r="B8" s="6" t="s">
        <v>107</v>
      </c>
    </row>
    <row r="9">
      <c r="A9" s="6" t="s">
        <v>109</v>
      </c>
      <c r="B9" s="6" t="s">
        <v>111</v>
      </c>
    </row>
  </sheetData>
  <mergeCells count="1">
    <mergeCell ref="A1:E1"/>
  </mergeCells>
  <drawing r:id="rId1"/>
</worksheet>
</file>